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BE56E537-3579-44C9-98B7-B91B5FF495EA}"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<sst xmlns="http://schemas.openxmlformats.org/spreadsheetml/2006/main" count="842" uniqueCount="466">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</sst>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291</v>
      </c>
      <c r="B10" s="94"/>
      <c r="C10" s="86" t="str">
        <f>VLOOKUP(A10,'Vacantes TRE - Bloque 3'!A:F,2,0)</f>
        <v>G. Smart Products</v>
      </c>
      <c r="D10" s="86"/>
      <c r="E10" s="86"/>
      <c r="F10" s="86"/>
      <c r="G10" s="86" t="str">
        <f>VLOOKUP(A10,'Vacantes TRE - Bloque 3'!1:1048576,3,0)</f>
        <v>Experto/a 3</v>
      </c>
      <c r="H10" s="86"/>
      <c r="I10" s="87" t="str">
        <f>VLOOKUP(A10,'Vacantes TRE - Bloque 3'!1:1048576,4,0)</f>
        <v>Arquitecto/a TI para el desarrollo de software en elsector ferroviario</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01.4" customHeight="1" thickTop="1" thickBot="1" x14ac:dyDescent="0.3">
      <c r="A17" s="134" t="str">
        <f>VLOOKUP(A10,'Vacantes TRE - Bloque 3'!1:1048576,6,0)</f>
        <v xml:space="preserve"> Experiencia de al menos 10 años en sector de las Tecnologías de la Información.
 Al menos 5 años realizando actividades de análisis y desarrollo de aplicaciones móviles.
 Al menos 5 años como Jefe de Proyecto en Tecnologías de la Información</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Kna68iY3SKVqgOszGX7umITh6UMw/HAjtMIhaxe+fXBbYVEMzlkmbnTaLSzWgKZWxfhw4s69J1vn/WhEK2IHg==" saltValue="12sAdDBk7Krp8D6f4P6m2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2023-11-24T11:51:44Z</dcterms:modified>
</cp:coreProperties>
</file>